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lculato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<sst xmlns="http://schemas.openxmlformats.org/spreadsheetml/2006/main" count="14" uniqueCount="14">
  <si>
    <t xml:space="preserve">Cap Rate Calculator</t>
  </si>
  <si>
    <t xml:space="preserve">Net operating income and capitalization rate</t>
  </si>
  <si>
    <t xml:space="preserve">Legend: yellow cells with blue text are inputs you can change. Everything else is a formula and updates automatically.</t>
  </si>
  <si>
    <t xml:space="preserve">Inputs</t>
  </si>
  <si>
    <t xml:space="preserve">Property value</t>
  </si>
  <si>
    <t xml:space="preserve">Annual gross rental income</t>
  </si>
  <si>
    <t xml:space="preserve">Annual operating expenses</t>
  </si>
  <si>
    <t xml:space="preserve">Exclude mortgage principal and interest</t>
  </si>
  <si>
    <t xml:space="preserve">Results</t>
  </si>
  <si>
    <t xml:space="preserve">Net operating income (NOI)</t>
  </si>
  <si>
    <t xml:space="preserve">Cap rate</t>
  </si>
  <si>
    <t xml:space="preserve">Monthly NOI</t>
  </si>
  <si>
    <t xml:space="preserve">Expense ratio</t>
  </si>
  <si>
    <t xml:space="preserve">Estimates for education only, not financial advice. Free tool from CalcNestHQ.com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</si>
</sst>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$#,##0;&quot;($&quot;#,##0\);\-"/>
    <numFmt numFmtId="166" formatCode="0.0%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F766E"/>
      <name val="Arial"/>
      <family val="0"/>
      <charset val="1"/>
    </font>
    <font>
      <i val="true"/>
      <sz val="11"/>
      <color rgb="FF555555"/>
      <name val="Arial"/>
      <family val="0"/>
      <charset val="1"/>
    </font>
    <font>
      <sz val="9"/>
      <color rgb="FF555555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sz val="9"/>
      <color rgb="FF777777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9"/>
      <color rgb="FF777777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8080"/>
      </patternFill>
    </fill>
    <fill>
      <patternFill patternType="solid">
        <fgColor rgb="FFFFF9C4"/>
        <bgColor rgb="FFFFFF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7DE"/>
      </left>
      <right style="thin">
        <color rgb="FFD0D7DE"/>
      </right>
      <top style="thin">
        <color rgb="FFD0D7DE"/>
      </top>
      <bottom style="thin">
        <color rgb="FFD0D7D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766E"/>
      <rgbColor rgb="FFC0C0C0"/>
      <rgbColor rgb="FF777777"/>
      <rgbColor rgb="FF9999FF"/>
      <rgbColor rgb="FF993366"/>
      <rgbColor rgb="FFFFF9C4"/>
      <rgbColor rgb="FFCCFFFF"/>
      <rgbColor rgb="FF660066"/>
      <rgbColor rgb="FFFF8080"/>
      <rgbColor rgb="FF0066CC"/>
      <rgbColor rgb="FFD0D7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0"/>
    <col collapsed="false" customWidth="true" hidden="false" outlineLevel="0" max="3" min="3" style="0" width="48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4" t="s">
        <v>3</v>
      </c>
      <c r="B5" s="5"/>
      <c r="C5" s="5"/>
    </row>
    <row r="6" customFormat="false" ht="15" hidden="false" customHeight="false" outlineLevel="0" collapsed="false">
      <c r="A6" s="6" t="s">
        <v>4</v>
      </c>
      <c r="B6" s="7" t="n">
        <v>350000</v>
      </c>
      <c r="C6" s="8"/>
    </row>
    <row r="7" customFormat="false" ht="15" hidden="false" customHeight="false" outlineLevel="0" collapsed="false">
      <c r="A7" s="6" t="s">
        <v>5</v>
      </c>
      <c r="B7" s="7" t="n">
        <v>42000</v>
      </c>
      <c r="C7" s="8"/>
    </row>
    <row r="8" customFormat="false" ht="15" hidden="false" customHeight="false" outlineLevel="0" collapsed="false">
      <c r="A8" s="6" t="s">
        <v>6</v>
      </c>
      <c r="B8" s="7" t="n">
        <v>15000</v>
      </c>
      <c r="C8" s="8" t="s">
        <v>7</v>
      </c>
    </row>
    <row r="10" customFormat="false" ht="15" hidden="false" customHeight="false" outlineLevel="0" collapsed="false">
      <c r="A10" s="4" t="s">
        <v>8</v>
      </c>
      <c r="B10" s="5"/>
      <c r="C10" s="5"/>
    </row>
    <row r="11" customFormat="false" ht="15" hidden="false" customHeight="false" outlineLevel="0" collapsed="false">
      <c r="A11" s="9" t="s">
        <v>9</v>
      </c>
      <c r="B11" s="10" t="n">
        <f aca="false">$B$7-$B$8</f>
        <v>27000</v>
      </c>
      <c r="C11" s="8"/>
    </row>
    <row r="12" customFormat="false" ht="15" hidden="false" customHeight="false" outlineLevel="0" collapsed="false">
      <c r="A12" s="9" t="s">
        <v>10</v>
      </c>
      <c r="B12" s="11" t="n">
        <f aca="false">IF($B$6=0,0,$B$11/$B$6)</f>
        <v>0.0771428571428571</v>
      </c>
      <c r="C12" s="8"/>
    </row>
    <row r="13" customFormat="false" ht="15" hidden="false" customHeight="false" outlineLevel="0" collapsed="false">
      <c r="A13" s="6" t="s">
        <v>11</v>
      </c>
      <c r="B13" s="12" t="n">
        <f aca="false">$B$11/12</f>
        <v>2250</v>
      </c>
      <c r="C13" s="8"/>
    </row>
    <row r="14" customFormat="false" ht="15" hidden="false" customHeight="false" outlineLevel="0" collapsed="false">
      <c r="A14" s="6" t="s">
        <v>12</v>
      </c>
      <c r="B14" s="13" t="n">
        <f aca="false">IF($B$7=0,0,$B$8/$B$7)</f>
        <v>0.357142857142857</v>
      </c>
      <c r="C14" s="8"/>
    </row>
    <row r="16" customFormat="false" ht="30" hidden="false" customHeight="true" outlineLevel="0" collapsed="false">
      <c r="A16" s="14" t="s">
        <v>13</v>
      </c>
      <c r="B16" s="14"/>
      <c r="C16" s="14"/>
    </row>
    <row r="17" customFormat="false" ht="15" hidden="false" customHeight="false" outlineLevel="0" collapsed="false">
      <c r="A17" s="14"/>
      <c r="B17" s="14"/>
      <c r="C17" s="14"/>
    </row>
  </sheetData>
  <mergeCells count="1">
    <mergeCell ref="A16:C1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2026-09-21T21:53:18Z</dcterms:created>
  <dc:creator>openpyxl</dc:creator>
  <dc:description/>
  <dc:language>en-US</dc:language>
  <cp:lastModifiedBy/>
  <dcterms:modified xsi:type="dcterms:W3CDTF">2026-09-21T21:53:18Z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