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475569"/>
      <sz val="9"/>
    </font>
    <font>
      <name val="Arial"/>
      <b val="1"/>
      <sz val="9"/>
    </font>
    <font>
      <name val="Arial"/>
      <color rgb="000000FF"/>
      <sz val="9"/>
    </font>
    <font>
      <name val="Arial"/>
      <sz val="9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color rgb="00475569"/>
      <sz val="9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1" pivotButton="0" quotePrefix="0" xfId="0"/>
    <xf numFmtId="0" fontId="5" fillId="0" borderId="0" pivotButton="0" quotePrefix="0" xfId="0"/>
    <xf numFmtId="0" fontId="6" fillId="2" borderId="0" pivotButton="0" quotePrefix="0" xfId="0"/>
    <xf numFmtId="0" fontId="7" fillId="0" borderId="0" pivotButton="0" quotePrefix="0" xfId="0"/>
    <xf numFmtId="164" fontId="8" fillId="3" borderId="1" pivotButton="0" quotePrefix="0" xfId="0"/>
    <xf numFmtId="10" fontId="8" fillId="3" borderId="1" pivotButton="0" quotePrefix="0" xfId="0"/>
    <xf numFmtId="1" fontId="8" fillId="3" borderId="1" pivotButton="0" quotePrefix="0" xfId="0"/>
    <xf numFmtId="164" fontId="7" fillId="4" borderId="1" pivotButton="0" quotePrefix="0" xfId="0"/>
    <xf numFmtId="0" fontId="9" fillId="0" borderId="0" pivotButton="0" quotePrefix="0" xfId="0"/>
    <xf numFmtId="0" fontId="10" fillId="0" borderId="0" pivotButton="0" quotePrefix="0" xfId="0"/>
    <xf numFmtId="164" fontId="1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48" customWidth="1" min="3" max="3"/>
  </cols>
  <sheetData>
    <row r="1">
      <c r="A1" s="1" t="inlineStr">
        <is>
          <t>Car Loan Calculator</t>
        </is>
      </c>
      <c r="B1" s="2" t="n"/>
      <c r="C1" s="2" t="n"/>
    </row>
    <row r="2">
      <c r="A2" s="3" t="inlineStr">
        <is>
          <t>Standard amortized loan. Fees, title and registration not included. CalcNestHQ free template.</t>
        </is>
      </c>
    </row>
    <row r="3">
      <c r="A3" s="4" t="inlineStr">
        <is>
          <t>Legend:</t>
        </is>
      </c>
      <c r="B3" s="5" t="inlineStr">
        <is>
          <t>Input</t>
        </is>
      </c>
      <c r="C3" s="6" t="inlineStr">
        <is>
          <t>Yellow cells with blue text are inputs — everything else is calculated.</t>
        </is>
      </c>
    </row>
    <row r="5">
      <c r="A5" s="7" t="inlineStr">
        <is>
          <t>Inputs</t>
        </is>
      </c>
      <c r="B5" s="7" t="n"/>
      <c r="C5" s="7" t="n"/>
    </row>
    <row r="6">
      <c r="A6" s="8" t="inlineStr">
        <is>
          <t>Vehicle price</t>
        </is>
      </c>
      <c r="B6" s="9" t="n">
        <v>35000</v>
      </c>
    </row>
    <row r="7">
      <c r="A7" s="8" t="inlineStr">
        <is>
          <t>Down payment</t>
        </is>
      </c>
      <c r="B7" s="9" t="n">
        <v>5000</v>
      </c>
    </row>
    <row r="8">
      <c r="A8" s="8" t="inlineStr">
        <is>
          <t>Trade-in value</t>
        </is>
      </c>
      <c r="B8" s="9" t="n">
        <v>3000</v>
      </c>
    </row>
    <row r="9">
      <c r="A9" s="8" t="inlineStr">
        <is>
          <t>Interest rate (APR)</t>
        </is>
      </c>
      <c r="B9" s="10" t="n">
        <v>0.065</v>
      </c>
    </row>
    <row r="10">
      <c r="A10" s="8" t="inlineStr">
        <is>
          <t>Loan term (months)</t>
        </is>
      </c>
      <c r="B10" s="11" t="n">
        <v>60</v>
      </c>
    </row>
    <row r="11">
      <c r="A11" s="8" t="inlineStr">
        <is>
          <t>Sales tax rate</t>
        </is>
      </c>
      <c r="B11" s="10" t="n">
        <v>0.07000000000000001</v>
      </c>
    </row>
    <row r="13">
      <c r="A13" s="7" t="inlineStr">
        <is>
          <t>Results</t>
        </is>
      </c>
      <c r="B13" s="7" t="n"/>
      <c r="C13" s="7" t="n"/>
    </row>
    <row r="14">
      <c r="A14" s="8" t="inlineStr">
        <is>
          <t>Sales tax</t>
        </is>
      </c>
      <c r="B14" s="12">
        <f>MAX(0,B6-B8)*B11</f>
        <v/>
      </c>
      <c r="C14" s="13" t="inlineStr">
        <is>
          <t>Tax on price after trade-in</t>
        </is>
      </c>
    </row>
    <row r="15">
      <c r="A15" s="14" t="inlineStr">
        <is>
          <t>Amount financed</t>
        </is>
      </c>
      <c r="B15" s="15">
        <f>B6+B14-B7-B8</f>
        <v/>
      </c>
    </row>
    <row r="16">
      <c r="A16" s="14" t="inlineStr">
        <is>
          <t>Monthly payment</t>
        </is>
      </c>
      <c r="B16" s="15">
        <f>IF(B9=0,B15/B10,PMT(B9/12,B10,-B15))</f>
        <v/>
      </c>
    </row>
    <row r="17">
      <c r="A17" s="8" t="inlineStr">
        <is>
          <t>Total of payments</t>
        </is>
      </c>
      <c r="B17" s="12">
        <f>B16*B10</f>
        <v/>
      </c>
    </row>
    <row r="18">
      <c r="A18" s="8" t="inlineStr">
        <is>
          <t>Total interest</t>
        </is>
      </c>
      <c r="B18" s="12">
        <f>B17-B15</f>
        <v/>
      </c>
    </row>
    <row r="19">
      <c r="A19" s="8" t="inlineStr">
        <is>
          <t>Total cost (down + trade-in + payments)</t>
        </is>
      </c>
      <c r="B19" s="12">
        <f>B17+B7+B8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2026-11-02T13:39:01Z</dcterms:created>
  <dcterms:modified xmlns:dcterms="http://purl.org/dc/terms/" xmlns:xsi="http://www.w3.org/2001/XMLSchema-instance" xsi:type="dcterms:W3CDTF">2026-11-02T13:39:01Z</dcterms:modified>
</cp:coreProperties>
</file>