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<sst xmlns="http://schemas.openxmlformats.org/spreadsheetml/2006/main" count="25" uniqueCount="25">
  <si>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Net Worth Calculator</t>
  </si>
  <si>
    <t xml:space="preserve">Assets minus liabilities. Replace the example values with yours.</t>
  </si>
  <si>
    <t xml:space="preserve">Legend: yellow cells with blue text are inputs you can change. Everything else is a formula and updates automatically.</t>
  </si>
  <si>
    <t xml:space="preserve">Assets</t>
  </si>
  <si>
    <t xml:space="preserve">Cash &amp; checking</t>
  </si>
  <si>
    <t xml:space="preserve">Savings</t>
  </si>
  <si>
    <t xml:space="preserve">Retirement accounts</t>
  </si>
  <si>
    <t xml:space="preserve">Brokerage / investments</t>
  </si>
  <si>
    <t xml:space="preserve">Home value</t>
  </si>
  <si>
    <t xml:space="preserve">Other real estate</t>
  </si>
  <si>
    <t xml:space="preserve">Vehicles</t>
  </si>
  <si>
    <t xml:space="preserve">Other assets</t>
  </si>
  <si>
    <t xml:space="preserve">Liabilities</t>
  </si>
  <si>
    <t xml:space="preserve">Mortgage balance</t>
  </si>
  <si>
    <t xml:space="preserve">Other real estate loans</t>
  </si>
  <si>
    <t xml:space="preserve">Auto loans</t>
  </si>
  <si>
    <t xml:space="preserve">Student loans</t>
  </si>
  <si>
    <t xml:space="preserve">Credit cards</t>
  </si>
  <si>
    <t xml:space="preserve">Other debts</t>
  </si>
  <si>
    <t xml:space="preserve">Results</t>
  </si>
  <si>
    <t xml:space="preserve">Total assets</t>
  </si>
  <si>
    <t xml:space="preserve">Total liabilities</t>
  </si>
  <si>
    <t xml:space="preserve">Net worth</t>
  </si>
  <si>
    <t xml:space="preserve">Debt-to-asset ratio</t>
  </si>
  <si>
    <t xml:space="preserve">Estimates for education only, not financial advice. Free tool from CalcNestHQ.com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</si>
</sst>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777777"/>
      <rgbColor rgb="FF9999FF"/>
      <rgbColor rgb="FF993366"/>
      <rgbColor rgb="FFFFF9C4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12000</v>
      </c>
      <c r="C6" s="8"/>
    </row>
    <row r="7" customFormat="false" ht="15" hidden="false" customHeight="false" outlineLevel="0" collapsed="false">
      <c r="A7" s="6" t="s">
        <v>5</v>
      </c>
      <c r="B7" s="7" t="n">
        <v>25000</v>
      </c>
      <c r="C7" s="8"/>
    </row>
    <row r="8" customFormat="false" ht="15" hidden="false" customHeight="false" outlineLevel="0" collapsed="false">
      <c r="A8" s="6" t="s">
        <v>6</v>
      </c>
      <c r="B8" s="7" t="n">
        <v>85000</v>
      </c>
      <c r="C8" s="8"/>
    </row>
    <row r="9" customFormat="false" ht="15" hidden="false" customHeight="false" outlineLevel="0" collapsed="false">
      <c r="A9" s="6" t="s">
        <v>7</v>
      </c>
      <c r="B9" s="7" t="n">
        <v>30000</v>
      </c>
      <c r="C9" s="8"/>
    </row>
    <row r="10" customFormat="false" ht="15" hidden="false" customHeight="false" outlineLevel="0" collapsed="false">
      <c r="A10" s="6" t="s">
        <v>8</v>
      </c>
      <c r="B10" s="7" t="n">
        <v>350000</v>
      </c>
      <c r="C10" s="8"/>
    </row>
    <row r="11" customFormat="false" ht="15" hidden="false" customHeight="false" outlineLevel="0" collapsed="false">
      <c r="A11" s="6" t="s">
        <v>9</v>
      </c>
      <c r="B11" s="7" t="n">
        <v>0</v>
      </c>
      <c r="C11" s="8"/>
    </row>
    <row r="12" customFormat="false" ht="15" hidden="false" customHeight="false" outlineLevel="0" collapsed="false">
      <c r="A12" s="6" t="s">
        <v>10</v>
      </c>
      <c r="B12" s="7" t="n">
        <v>18000</v>
      </c>
      <c r="C12" s="8"/>
    </row>
    <row r="13" customFormat="false" ht="15" hidden="false" customHeight="false" outlineLevel="0" collapsed="false">
      <c r="A13" s="6" t="s">
        <v>11</v>
      </c>
      <c r="B13" s="7" t="n">
        <v>5000</v>
      </c>
      <c r="C13" s="8"/>
    </row>
    <row r="15" customFormat="false" ht="15" hidden="false" customHeight="false" outlineLevel="0" collapsed="false">
      <c r="A15" s="4" t="s">
        <v>12</v>
      </c>
      <c r="B15" s="5"/>
      <c r="C15" s="5"/>
    </row>
    <row r="16" customFormat="false" ht="15" hidden="false" customHeight="false" outlineLevel="0" collapsed="false">
      <c r="A16" s="6" t="s">
        <v>13</v>
      </c>
      <c r="B16" s="7" t="n">
        <v>280000</v>
      </c>
      <c r="C16" s="8"/>
    </row>
    <row r="17" customFormat="false" ht="15" hidden="false" customHeight="false" outlineLevel="0" collapsed="false">
      <c r="A17" s="6" t="s">
        <v>14</v>
      </c>
      <c r="B17" s="7" t="n">
        <v>0</v>
      </c>
      <c r="C17" s="8"/>
    </row>
    <row r="18" customFormat="false" ht="15" hidden="false" customHeight="false" outlineLevel="0" collapsed="false">
      <c r="A18" s="6" t="s">
        <v>15</v>
      </c>
      <c r="B18" s="7" t="n">
        <v>9000</v>
      </c>
      <c r="C18" s="8"/>
    </row>
    <row r="19" customFormat="false" ht="15" hidden="false" customHeight="false" outlineLevel="0" collapsed="false">
      <c r="A19" s="6" t="s">
        <v>16</v>
      </c>
      <c r="B19" s="7" t="n">
        <v>0</v>
      </c>
      <c r="C19" s="8"/>
    </row>
    <row r="20" customFormat="false" ht="15" hidden="false" customHeight="false" outlineLevel="0" collapsed="false">
      <c r="A20" s="6" t="s">
        <v>17</v>
      </c>
      <c r="B20" s="7" t="n">
        <v>4000</v>
      </c>
      <c r="C20" s="8"/>
    </row>
    <row r="21" customFormat="false" ht="15" hidden="false" customHeight="false" outlineLevel="0" collapsed="false">
      <c r="A21" s="6" t="s">
        <v>18</v>
      </c>
      <c r="B21" s="7" t="n">
        <v>0</v>
      </c>
      <c r="C21" s="8"/>
    </row>
    <row r="23" customFormat="false" ht="15" hidden="false" customHeight="false" outlineLevel="0" collapsed="false">
      <c r="A23" s="4" t="s">
        <v>19</v>
      </c>
      <c r="B23" s="5"/>
      <c r="C23" s="5"/>
    </row>
    <row r="24" customFormat="false" ht="15" hidden="false" customHeight="false" outlineLevel="0" collapsed="false">
      <c r="A24" s="6" t="s">
        <v>20</v>
      </c>
      <c r="B24" s="9" t="n">
        <f aca="false">SUM($B$6,$B$7,$B$8,$B$9,$B$10,$B$11,$B$12,$B$13)</f>
        <v>525000</v>
      </c>
      <c r="C24" s="8"/>
    </row>
    <row r="25" customFormat="false" ht="15" hidden="false" customHeight="false" outlineLevel="0" collapsed="false">
      <c r="A25" s="6" t="s">
        <v>21</v>
      </c>
      <c r="B25" s="9" t="n">
        <f aca="false">SUM($B$16,$B$17,$B$18,$B$19,$B$20,$B$21)</f>
        <v>293000</v>
      </c>
      <c r="C25" s="8"/>
    </row>
    <row r="26" customFormat="false" ht="15" hidden="false" customHeight="false" outlineLevel="0" collapsed="false">
      <c r="A26" s="10" t="s">
        <v>22</v>
      </c>
      <c r="B26" s="11" t="n">
        <f aca="false">$B$24-$B$25</f>
        <v>232000</v>
      </c>
      <c r="C26" s="8"/>
    </row>
    <row r="27" customFormat="false" ht="15" hidden="false" customHeight="false" outlineLevel="0" collapsed="false">
      <c r="A27" s="6" t="s">
        <v>23</v>
      </c>
      <c r="B27" s="12" t="n">
        <f aca="false">IF($B$24=0,0,$B$25/$B$24)</f>
        <v>0.558095238095238</v>
      </c>
      <c r="C27" s="8"/>
    </row>
    <row r="29" customFormat="false" ht="30" hidden="false" customHeight="true" outlineLevel="0" collapsed="false">
      <c r="A29" s="13" t="s">
        <v>24</v>
      </c>
      <c r="B29" s="13"/>
      <c r="C29" s="13"/>
    </row>
    <row r="30" customFormat="false" ht="15" hidden="false" customHeight="false" outlineLevel="0" collapsed="false">
      <c r="A30" s="13"/>
      <c r="B30" s="13"/>
      <c r="C30" s="13"/>
    </row>
  </sheetData>
  <mergeCells count="1">
    <mergeCell ref="A29:C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2026-09-21T21:53:18Z</dcterms:created>
  <dc:creator>openpyxl</dc:creator>
  <dc:description/>
  <dc:language>en-US</dc:language>
  <cp:lastModifiedBy/>
  <dcterms:modified xsi:type="dcterms:W3CDTF">2026-09-21T21:53:18Z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